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moranb\Desktop\"/>
    </mc:Choice>
  </mc:AlternateContent>
  <xr:revisionPtr revIDLastSave="0" documentId="13_ncr:1_{29F50C2B-E290-4FAC-B3F8-B4A5A34083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עדכון" sheetId="1" r:id="rId1"/>
  </sheets>
  <definedNames>
    <definedName name="_Hlk98950863" localSheetId="0">עדכון!$A$17</definedName>
    <definedName name="_xlnm.Print_Area" localSheetId="0">עדכון!$A$1:$E$69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8" i="1" l="1"/>
  <c r="D67" i="1"/>
  <c r="D43" i="1"/>
  <c r="D41" i="1"/>
  <c r="D66" i="1"/>
  <c r="D30" i="1" l="1"/>
  <c r="D27" i="1"/>
  <c r="D26" i="1"/>
  <c r="D25" i="1"/>
  <c r="D21" i="1" l="1"/>
  <c r="D31" i="1" l="1"/>
  <c r="D32" i="1"/>
  <c r="D33" i="1"/>
  <c r="D34" i="1"/>
  <c r="D14" i="1" l="1"/>
  <c r="D37" i="1"/>
  <c r="D36" i="1"/>
  <c r="D60" i="1"/>
  <c r="D55" i="1"/>
  <c r="D56" i="1"/>
  <c r="D57" i="1"/>
  <c r="D58" i="1"/>
  <c r="D59" i="1"/>
  <c r="D61" i="1"/>
  <c r="D47" i="1"/>
  <c r="D48" i="1"/>
  <c r="D49" i="1"/>
  <c r="D50" i="1"/>
  <c r="D35" i="1" l="1"/>
  <c r="D38" i="1"/>
  <c r="D39" i="1"/>
  <c r="D40" i="1"/>
  <c r="D42" i="1"/>
  <c r="D44" i="1"/>
  <c r="D45" i="1"/>
  <c r="D46" i="1"/>
  <c r="D51" i="1"/>
  <c r="D52" i="1"/>
  <c r="D53" i="1"/>
  <c r="D54" i="1"/>
  <c r="D62" i="1"/>
  <c r="D63" i="1"/>
  <c r="D28" i="1" l="1"/>
  <c r="D17" i="1"/>
  <c r="D16" i="1"/>
  <c r="D20" i="1"/>
  <c r="D19" i="1"/>
  <c r="D22" i="1"/>
  <c r="D23" i="1"/>
  <c r="D64" i="1"/>
  <c r="D15" i="1" l="1"/>
  <c r="D18" i="1"/>
  <c r="D24" i="1"/>
  <c r="D29" i="1"/>
  <c r="D65" i="1" l="1"/>
</calcChain>
</file>

<file path=xl/sharedStrings.xml><?xml version="1.0" encoding="utf-8"?>
<sst xmlns="http://schemas.openxmlformats.org/spreadsheetml/2006/main" count="71" uniqueCount="71">
  <si>
    <t>שם המזמין:</t>
  </si>
  <si>
    <t>תאריך הזמנה:</t>
  </si>
  <si>
    <t>תאריך האירוע:</t>
  </si>
  <si>
    <t>מספר משתתפים:</t>
  </si>
  <si>
    <t>נסיבות האירוע:</t>
  </si>
  <si>
    <t>שעת האירוע:</t>
  </si>
  <si>
    <t>טלפון נייד:</t>
  </si>
  <si>
    <t>מקום האירוע:</t>
  </si>
  <si>
    <t>חתימת המזמין:</t>
  </si>
  <si>
    <t>תקציב לחיוב:</t>
  </si>
  <si>
    <t>פריט</t>
  </si>
  <si>
    <t>כמות</t>
  </si>
  <si>
    <t>עלות</t>
  </si>
  <si>
    <t>מחיר (ליח')</t>
  </si>
  <si>
    <t>סה"כ</t>
  </si>
  <si>
    <t xml:space="preserve">תפריט אירוח קפה שווה </t>
  </si>
  <si>
    <t>הזמנת כיבוד קפה שווה</t>
  </si>
  <si>
    <t>קרואסון בטעם חמאה</t>
  </si>
  <si>
    <t>קרואסון שוקולד</t>
  </si>
  <si>
    <t>אלפחורס</t>
  </si>
  <si>
    <t>קרואסון שקדים</t>
  </si>
  <si>
    <t xml:space="preserve">גבינית </t>
  </si>
  <si>
    <t xml:space="preserve">שנק קינמון </t>
  </si>
  <si>
    <t>רוגלך ענק</t>
  </si>
  <si>
    <t>קוקיס ענק</t>
  </si>
  <si>
    <t>מאפה שקדים פרימיום</t>
  </si>
  <si>
    <t>סמבוסק מוצרלה זעתר</t>
  </si>
  <si>
    <t>סמבוסק פיצה</t>
  </si>
  <si>
    <t>דונאטס במבחר טעמים</t>
  </si>
  <si>
    <t xml:space="preserve">בקבוק חצי ליטר מים מינרליים </t>
  </si>
  <si>
    <t>בקבוק חצי ליטר מיץ</t>
  </si>
  <si>
    <r>
      <t>מגש מקלות ירקות טריים</t>
    </r>
    <r>
      <rPr>
        <sz val="14"/>
        <color theme="1"/>
        <rFont val="Calibri"/>
        <family val="2"/>
      </rPr>
      <t xml:space="preserve"> (גזר / פלפלים צבעוניים / עגבניות שרי / מלפפון) </t>
    </r>
  </si>
  <si>
    <r>
      <t>פס עוגה בחושה / קראנץ'</t>
    </r>
    <r>
      <rPr>
        <sz val="14"/>
        <color theme="1"/>
        <rFont val="Calibri"/>
        <family val="2"/>
      </rPr>
      <t xml:space="preserve"> פרוסה ל-10 (הזמנה עד 48 ש' לפני אספקה)</t>
    </r>
  </si>
  <si>
    <r>
      <t>פס קיש</t>
    </r>
    <r>
      <rPr>
        <sz val="14"/>
        <color theme="1"/>
        <rFont val="Calibri"/>
        <family val="2"/>
      </rPr>
      <t xml:space="preserve"> פרוס ל-8  (הזמנה עד 48 ש' לפני אספקה)</t>
    </r>
  </si>
  <si>
    <r>
      <t xml:space="preserve">כריך קטן לחמניית ביס- </t>
    </r>
    <r>
      <rPr>
        <sz val="14"/>
        <color theme="1"/>
        <rFont val="Calibri"/>
        <family val="2"/>
      </rPr>
      <t>צהובה/ פטה</t>
    </r>
  </si>
  <si>
    <r>
      <t xml:space="preserve">כריך קטן לחמניית ביס- </t>
    </r>
    <r>
      <rPr>
        <sz val="14"/>
        <color theme="1"/>
        <rFont val="Calibri"/>
        <family val="2"/>
      </rPr>
      <t>חביתה/ אבוקדו</t>
    </r>
  </si>
  <si>
    <r>
      <t xml:space="preserve">כריך קטן לחמניית ביס- </t>
    </r>
    <r>
      <rPr>
        <sz val="14"/>
        <color theme="1"/>
        <rFont val="Calibri"/>
        <family val="2"/>
      </rPr>
      <t>פטה פלפלים/ פטה פסטו/ חציל בטחינה/ טונה/ סלט ביצים</t>
    </r>
  </si>
  <si>
    <r>
      <t>כריך גדול כוסמין פרוס/ ג'בטה-</t>
    </r>
    <r>
      <rPr>
        <sz val="14"/>
        <color theme="1"/>
        <rFont val="Calibri"/>
        <family val="2"/>
      </rPr>
      <t xml:space="preserve"> פטה עגבניות/ מוצרלה פסטו</t>
    </r>
  </si>
  <si>
    <r>
      <t xml:space="preserve">כריך גדול רוסטיק מלא- </t>
    </r>
    <r>
      <rPr>
        <sz val="14"/>
        <color theme="1"/>
        <rFont val="Calibri"/>
        <family val="2"/>
      </rPr>
      <t>סביח/ חביתת ירק</t>
    </r>
  </si>
  <si>
    <r>
      <t>כריך גדול רוסטיק מלא/ גבטה-</t>
    </r>
    <r>
      <rPr>
        <sz val="14"/>
        <color theme="1"/>
        <rFont val="Calibri"/>
        <family val="2"/>
      </rPr>
      <t xml:space="preserve"> סלמון מעושן</t>
    </r>
  </si>
  <si>
    <t>סט סכו"ם עטוף</t>
  </si>
  <si>
    <t>תפריט עגלת קפה- הזמנה ביחידות ולא במגשים הינה באיסוף עצמי בלבד מהעגלה</t>
  </si>
  <si>
    <r>
      <t xml:space="preserve">סלט יווני. </t>
    </r>
    <r>
      <rPr>
        <sz val="14"/>
        <color theme="1"/>
        <rFont val="Calibri"/>
        <family val="2"/>
      </rPr>
      <t>10 אורחים</t>
    </r>
  </si>
  <si>
    <r>
      <t xml:space="preserve">סלט טונה. </t>
    </r>
    <r>
      <rPr>
        <sz val="14"/>
        <color theme="1"/>
        <rFont val="Calibri"/>
        <family val="2"/>
      </rPr>
      <t>10 אורחים</t>
    </r>
  </si>
  <si>
    <r>
      <t>סלט קינואה.</t>
    </r>
    <r>
      <rPr>
        <sz val="14"/>
        <color theme="1"/>
        <rFont val="Calibri"/>
        <family val="2"/>
      </rPr>
      <t xml:space="preserve"> 10 אורחים</t>
    </r>
  </si>
  <si>
    <r>
      <t xml:space="preserve">סלט סביח. </t>
    </r>
    <r>
      <rPr>
        <sz val="14"/>
        <color theme="1"/>
        <rFont val="Calibri"/>
        <family val="2"/>
      </rPr>
      <t>10 אורחים</t>
    </r>
  </si>
  <si>
    <r>
      <t xml:space="preserve">מגש כריכוני באגט לבן וחום </t>
    </r>
    <r>
      <rPr>
        <sz val="14"/>
        <color theme="1"/>
        <rFont val="Calibri"/>
        <family val="2"/>
      </rPr>
      <t xml:space="preserve">   בכל מגש כ 50 יח' </t>
    </r>
  </si>
  <si>
    <r>
      <t>מגש חצאי כריכים מלחם כוסמין מלא</t>
    </r>
    <r>
      <rPr>
        <sz val="14"/>
        <color theme="1"/>
        <rFont val="Calibri"/>
        <family val="2"/>
      </rPr>
      <t xml:space="preserve">  בכל מגש 20 חצאי כריכים</t>
    </r>
  </si>
  <si>
    <r>
      <t>עמדת שתייה חמה</t>
    </r>
    <r>
      <rPr>
        <sz val="14"/>
        <color theme="1"/>
        <rFont val="Calibri"/>
        <family val="2"/>
      </rPr>
      <t xml:space="preserve"> (מיחם) הכוללת קפה נמס / קפה שחור ותיונים בטעמים. </t>
    </r>
    <r>
      <rPr>
        <u/>
        <sz val="14"/>
        <color theme="1"/>
        <rFont val="Calibri"/>
        <family val="2"/>
      </rPr>
      <t>המחיר מתייחס לאורח אחד</t>
    </r>
  </si>
  <si>
    <t>תפריט הזמנות מגשי אירוח- כל מגש מתייחס ל-20 אורחים</t>
  </si>
  <si>
    <r>
      <rPr>
        <b/>
        <u/>
        <sz val="14"/>
        <color theme="1"/>
        <rFont val="Calibri"/>
        <family val="2"/>
      </rPr>
      <t xml:space="preserve">יוגורט עם גרנולה </t>
    </r>
    <r>
      <rPr>
        <sz val="14"/>
        <color theme="1"/>
        <rFont val="Calibri"/>
        <family val="2"/>
      </rPr>
      <t>וסילאן בכוס אישית</t>
    </r>
  </si>
  <si>
    <r>
      <rPr>
        <b/>
        <u/>
        <sz val="14"/>
        <color theme="1"/>
        <rFont val="Calibri"/>
        <family val="2"/>
      </rPr>
      <t xml:space="preserve">אבטיח ו/או מלון חתוכים </t>
    </r>
    <r>
      <rPr>
        <sz val="14"/>
        <color theme="1"/>
        <rFont val="Calibri"/>
        <family val="2"/>
      </rPr>
      <t>לקוביות בכוס אישית (בעונה)</t>
    </r>
  </si>
  <si>
    <t>מוזלי יוגורט, פירות העונה, גרנולה וסילאן בכוס אישית</t>
  </si>
  <si>
    <r>
      <t>עמדת שתייה קלה</t>
    </r>
    <r>
      <rPr>
        <sz val="14"/>
        <color theme="1"/>
        <rFont val="Calibri"/>
        <family val="2"/>
      </rPr>
      <t xml:space="preserve"> מים מינרלים 1.5 ליטר </t>
    </r>
  </si>
  <si>
    <r>
      <rPr>
        <b/>
        <u/>
        <sz val="14"/>
        <color theme="1"/>
        <rFont val="Calibri"/>
        <family val="2"/>
      </rPr>
      <t xml:space="preserve">עמדת שתיה קלה </t>
    </r>
    <r>
      <rPr>
        <sz val="14"/>
        <color theme="1"/>
        <rFont val="Calibri"/>
        <family val="2"/>
      </rPr>
      <t>ממותקת בבקבוק 1.5 ליטר</t>
    </r>
  </si>
  <si>
    <t>יש לשלוח תפריט הזמנות זה למייל: h.cafeshave@gmail.com</t>
  </si>
  <si>
    <r>
      <t>מגש פירות העונה רגיל</t>
    </r>
    <r>
      <rPr>
        <sz val="14"/>
        <color theme="1"/>
        <rFont val="Calibri"/>
        <family val="2"/>
      </rPr>
      <t xml:space="preserve">  (פירות עונה משתנים, מחיר סופי תלוי מגוון)  </t>
    </r>
  </si>
  <si>
    <r>
      <t>מגש פירות העונה פרימיום</t>
    </r>
    <r>
      <rPr>
        <sz val="14"/>
        <color theme="1"/>
        <rFont val="Calibri"/>
        <family val="2"/>
      </rPr>
      <t xml:space="preserve">  (פירות עונה משתנים, מחיר סופי תלוי מגוון)  </t>
    </r>
  </si>
  <si>
    <r>
      <t xml:space="preserve">מגש מאפים טריים מלוחים </t>
    </r>
    <r>
      <rPr>
        <sz val="14"/>
        <color theme="1"/>
        <rFont val="Calibri"/>
        <family val="2"/>
      </rPr>
      <t xml:space="preserve"> בכל מגש כ 40 יח'.  </t>
    </r>
  </si>
  <si>
    <r>
      <t>מגש מאפים טריים מתוקים</t>
    </r>
    <r>
      <rPr>
        <sz val="14"/>
        <color theme="1"/>
        <rFont val="Calibri"/>
        <family val="2"/>
      </rPr>
      <t xml:space="preserve"> בכל מגש כ 40 יח'.  </t>
    </r>
  </si>
  <si>
    <r>
      <t xml:space="preserve">מגש מקלות ירקות טריים פרימיום </t>
    </r>
    <r>
      <rPr>
        <sz val="14"/>
        <color theme="1"/>
        <rFont val="Calibri"/>
        <family val="2"/>
      </rPr>
      <t xml:space="preserve">(פטריות, צנון, שעועית, ברוקולי, כרובית, נבטים, בצל וזיתים). </t>
    </r>
  </si>
  <si>
    <r>
      <rPr>
        <b/>
        <u/>
        <sz val="14"/>
        <color theme="1"/>
        <rFont val="Calibri"/>
        <family val="2"/>
      </rPr>
      <t>כריך גדול לחמניית המבורגר</t>
    </r>
    <r>
      <rPr>
        <b/>
        <sz val="14"/>
        <color theme="1"/>
        <rFont val="Calibri"/>
        <family val="2"/>
      </rPr>
      <t xml:space="preserve">- </t>
    </r>
    <r>
      <rPr>
        <sz val="14"/>
        <color theme="1"/>
        <rFont val="Calibri"/>
        <family val="2"/>
      </rPr>
      <t>צהובה/ פטה/ חביתה/ אבוקדו/ פטה פלפלים/ פטה פסטו/טונה/ סלט ביצים</t>
    </r>
  </si>
  <si>
    <t>מס הזמנת רכש:</t>
  </si>
  <si>
    <t>חלב 1 ליטר</t>
  </si>
  <si>
    <t>תחליף חלב</t>
  </si>
  <si>
    <t>מייל המזמין:</t>
  </si>
  <si>
    <r>
      <t xml:space="preserve">כריך בינוני באגט קמח לבן/ חום- </t>
    </r>
    <r>
      <rPr>
        <sz val="14"/>
        <color theme="1"/>
        <rFont val="Calibri"/>
        <family val="2"/>
      </rPr>
      <t xml:space="preserve"> טונה/ אבוקדו</t>
    </r>
  </si>
  <si>
    <r>
      <t xml:space="preserve">כריך בינוני באגט קמח לבן/ חום- </t>
    </r>
    <r>
      <rPr>
        <sz val="14"/>
        <color theme="1"/>
        <rFont val="Calibri"/>
        <family val="2"/>
      </rPr>
      <t>צהובה/ פטה פלפלים/ פטה פסטו/ סלט ביצים/חביתה/ חציל בטחינה</t>
    </r>
  </si>
  <si>
    <t>בריוש גבינה/ שוקולד/ חמאה</t>
  </si>
  <si>
    <r>
      <rPr>
        <u/>
        <sz val="11"/>
        <color theme="1"/>
        <rFont val="Arial"/>
        <family val="2"/>
        <charset val="177"/>
        <scheme val="minor"/>
      </rPr>
      <t>המחירים המצוינים בתפריט אינם כוללים מע"מ</t>
    </r>
    <r>
      <rPr>
        <sz val="11"/>
        <color theme="1"/>
        <rFont val="Arial"/>
        <family val="2"/>
        <charset val="177"/>
        <scheme val="minor"/>
      </rPr>
      <t xml:space="preserve">
התפריט הנ"ל מתייחס לאיסוף עצמי בלבד ממטבח הכנות שבפקולטה בקומת הכניסה.
התפריט אינו כולל כלי אוכל / מפות / מפיות – תוספת של 4 ₪ לאורח.
כל תפריט  באיסוף עצמי במחירי תפריט בית הקפה ללא תוספת מע"מ</t>
    </r>
  </si>
  <si>
    <t xml:space="preserve">   הזמנה מאושרת ע"י כל הגורמים חייבת לעבור למפעיל לפחות 72 שעות לפני האירוע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</si>
</sst>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rial"/>
      <family val="2"/>
      <charset val="177"/>
      <scheme val="minor"/>
    </font>
    <font>
      <b/>
      <sz val="12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name val="Arial"/>
      <family val="2"/>
      <scheme val="minor"/>
    </font>
    <font>
      <b/>
      <u/>
      <sz val="14"/>
      <color theme="1"/>
      <name val="Calibri"/>
      <family val="2"/>
    </font>
    <font>
      <sz val="14"/>
      <color theme="1"/>
      <name val="Calibri"/>
      <family val="2"/>
    </font>
    <font>
      <u/>
      <sz val="14"/>
      <color theme="1"/>
      <name val="Calibri"/>
      <family val="2"/>
    </font>
    <font>
      <b/>
      <sz val="14"/>
      <color rgb="FFFF0000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</font>
    <font>
      <sz val="12"/>
      <color theme="1"/>
      <name val="Calibri"/>
    </font>
    <font>
      <u/>
      <sz val="11"/>
      <color theme="1"/>
      <name val="Arial"/>
      <family val="2"/>
      <charset val="177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 readingOrder="2"/>
    </xf>
    <xf numFmtId="0" fontId="1" fillId="2" borderId="0" xfId="0" applyFont="1" applyFill="1"/>
    <xf numFmtId="0" fontId="5" fillId="0" borderId="0" xfId="0" applyFont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 readingOrder="2"/>
    </xf>
  </cellXfs>
  <cellStyles count="1">
    <cellStyle name="Normal" xfId="0" builtinId="0"/>
  </cellStyles>
  <dxfs count="6">
    <dxf>
      <font>
        <strike val="0"/>
        <outline val="0"/>
        <shadow val="0"/>
        <u val="none"/>
        <vertAlign val="baseline"/>
        <sz val="12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none"/>
      </font>
      <alignment horizontal="center" vertical="center" textRotation="0" wrapText="1" indent="0" justifyLastLine="0" shrinkToFit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טבלה1" displayName="טבלה1" ref="A13:D68" totalsRowShown="0" headerRowDxfId="5" dataDxfId="4">
  <autoFilter ref="A13:D68" xr:uid="{00000000-0009-0000-0100-000001000000}"/>
  <tableColumns count="4">
    <tableColumn id="1" xr3:uid="{00000000-0010-0000-0000-000001000000}" name="פריט" dataDxfId="3"/>
    <tableColumn id="2" xr3:uid="{00000000-0010-0000-0000-000002000000}" name="מחיר (ליח')" dataDxfId="2"/>
    <tableColumn id="3" xr3:uid="{00000000-0010-0000-0000-000003000000}" name="כמות" dataDxfId="1"/>
    <tableColumn id="4" xr3:uid="{00000000-0010-0000-0000-000004000000}" name="עלות" dataDxfId="0">
      <calculatedColumnFormula>טבלה1[[#This Row],[מחיר (ליח'')]]*C14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8"/>
  <sheetViews>
    <sheetView rightToLeft="1" tabSelected="1" topLeftCell="A56" workbookViewId="0">
      <selection activeCell="A73" sqref="A73"/>
    </sheetView>
  </sheetViews>
  <sheetFormatPr defaultColWidth="101.09765625" defaultRowHeight="15" x14ac:dyDescent="0.25"/>
  <cols>
    <col min="1" max="1" width="114.8984375" style="2" customWidth="1"/>
    <col min="2" max="2" width="14.09765625" style="2" bestFit="1" customWidth="1"/>
    <col min="3" max="3" width="9.19921875" style="2" bestFit="1" customWidth="1"/>
    <col min="4" max="4" width="13.8984375" style="2" bestFit="1" customWidth="1"/>
    <col min="5" max="24" width="13.8984375" style="2" customWidth="1"/>
    <col min="25" max="16384" width="101.09765625" style="2"/>
  </cols>
  <sheetData>
    <row r="1" spans="1:5" ht="21" x14ac:dyDescent="0.4">
      <c r="A1" s="1" t="s">
        <v>16</v>
      </c>
    </row>
    <row r="3" spans="1:5" ht="15.6" x14ac:dyDescent="0.3">
      <c r="A3" s="3" t="s">
        <v>0</v>
      </c>
      <c r="B3" s="3" t="s">
        <v>1</v>
      </c>
      <c r="C3" s="3"/>
      <c r="D3" s="3" t="s">
        <v>2</v>
      </c>
      <c r="E3" s="3"/>
    </row>
    <row r="4" spans="1:5" ht="15.6" x14ac:dyDescent="0.3">
      <c r="A4" s="3"/>
      <c r="B4" s="3"/>
      <c r="C4" s="3"/>
      <c r="D4" s="3"/>
      <c r="E4" s="3"/>
    </row>
    <row r="5" spans="1:5" ht="15.6" x14ac:dyDescent="0.3">
      <c r="A5" s="3" t="s">
        <v>3</v>
      </c>
      <c r="B5" s="3" t="s">
        <v>4</v>
      </c>
      <c r="C5" s="3"/>
      <c r="D5" s="3" t="s">
        <v>5</v>
      </c>
      <c r="E5" s="3"/>
    </row>
    <row r="6" spans="1:5" ht="15.6" x14ac:dyDescent="0.3">
      <c r="A6" s="3"/>
      <c r="B6" s="3"/>
      <c r="C6" s="3"/>
      <c r="D6" s="3"/>
      <c r="E6" s="3"/>
    </row>
    <row r="7" spans="1:5" ht="15.6" x14ac:dyDescent="0.3">
      <c r="A7" s="3" t="s">
        <v>6</v>
      </c>
      <c r="B7" s="3" t="s">
        <v>7</v>
      </c>
      <c r="C7" s="3"/>
      <c r="D7" s="3" t="s">
        <v>8</v>
      </c>
      <c r="E7" s="3"/>
    </row>
    <row r="8" spans="1:5" ht="15.6" x14ac:dyDescent="0.3">
      <c r="A8" s="3"/>
      <c r="B8" s="3"/>
      <c r="C8" s="3"/>
      <c r="D8" s="3"/>
      <c r="E8" s="3"/>
    </row>
    <row r="9" spans="1:5" ht="15.6" x14ac:dyDescent="0.3">
      <c r="A9" s="3" t="s">
        <v>9</v>
      </c>
      <c r="B9" s="3"/>
      <c r="C9" s="3"/>
      <c r="D9" s="3"/>
      <c r="E9" s="3"/>
    </row>
    <row r="10" spans="1:5" ht="15.6" x14ac:dyDescent="0.3">
      <c r="A10" s="3"/>
      <c r="B10" s="18" t="s">
        <v>62</v>
      </c>
      <c r="C10" s="3"/>
      <c r="D10" s="18" t="s">
        <v>65</v>
      </c>
      <c r="E10" s="3"/>
    </row>
    <row r="11" spans="1:5" ht="15.6" x14ac:dyDescent="0.3">
      <c r="A11" s="5" t="s">
        <v>15</v>
      </c>
      <c r="B11" s="3"/>
      <c r="C11" s="3"/>
      <c r="D11" s="3"/>
      <c r="E11" s="3"/>
    </row>
    <row r="13" spans="1:5" ht="18" x14ac:dyDescent="0.35">
      <c r="A13" s="13" t="s">
        <v>10</v>
      </c>
      <c r="B13" s="13" t="s">
        <v>13</v>
      </c>
      <c r="C13" s="13" t="s">
        <v>11</v>
      </c>
      <c r="D13" s="13" t="s">
        <v>12</v>
      </c>
    </row>
    <row r="14" spans="1:5" ht="18" x14ac:dyDescent="0.25">
      <c r="A14" s="8" t="s">
        <v>49</v>
      </c>
      <c r="B14" s="10"/>
      <c r="C14" s="10"/>
      <c r="D14" s="10">
        <f>טבלה1[[#This Row],[מחיר (ליח'')]]*C14</f>
        <v>0</v>
      </c>
    </row>
    <row r="15" spans="1:5" ht="18" x14ac:dyDescent="0.35">
      <c r="A15" s="6" t="s">
        <v>46</v>
      </c>
      <c r="B15" s="10">
        <v>175</v>
      </c>
      <c r="C15" s="10"/>
      <c r="D15" s="10">
        <f>טבלה1[[#This Row],[מחיר (ליח'')]]*C15</f>
        <v>0</v>
      </c>
    </row>
    <row r="16" spans="1:5" ht="18" x14ac:dyDescent="0.35">
      <c r="A16" s="6" t="s">
        <v>47</v>
      </c>
      <c r="B16" s="10">
        <v>190</v>
      </c>
      <c r="C16" s="10"/>
      <c r="D16" s="10">
        <f>טבלה1[[#This Row],[מחיר (ליח'')]]*C16</f>
        <v>0</v>
      </c>
    </row>
    <row r="17" spans="1:4" ht="18" x14ac:dyDescent="0.35">
      <c r="A17" s="6" t="s">
        <v>31</v>
      </c>
      <c r="B17" s="10">
        <v>155</v>
      </c>
      <c r="C17" s="10"/>
      <c r="D17" s="10">
        <f>טבלה1[[#This Row],[מחיר (ליח'')]]*C17</f>
        <v>0</v>
      </c>
    </row>
    <row r="18" spans="1:4" ht="18" x14ac:dyDescent="0.35">
      <c r="A18" s="6" t="s">
        <v>60</v>
      </c>
      <c r="B18" s="10">
        <v>215</v>
      </c>
      <c r="C18" s="10"/>
      <c r="D18" s="10">
        <f>טבלה1[[#This Row],[מחיר (ליח'')]]*C18</f>
        <v>0</v>
      </c>
    </row>
    <row r="19" spans="1:4" ht="18" x14ac:dyDescent="0.35">
      <c r="A19" s="6" t="s">
        <v>56</v>
      </c>
      <c r="B19" s="10">
        <v>175</v>
      </c>
      <c r="C19" s="10"/>
      <c r="D19" s="10">
        <f>טבלה1[[#This Row],[מחיר (ליח'')]]*C19</f>
        <v>0</v>
      </c>
    </row>
    <row r="20" spans="1:4" ht="18" x14ac:dyDescent="0.35">
      <c r="A20" s="6" t="s">
        <v>57</v>
      </c>
      <c r="B20" s="10">
        <v>220</v>
      </c>
      <c r="C20" s="10"/>
      <c r="D20" s="10">
        <f>טבלה1[[#This Row],[מחיר (ליח'')]]*C20</f>
        <v>0</v>
      </c>
    </row>
    <row r="21" spans="1:4" ht="18" x14ac:dyDescent="0.35">
      <c r="A21" s="6" t="s">
        <v>58</v>
      </c>
      <c r="B21" s="10">
        <v>175</v>
      </c>
      <c r="C21" s="14"/>
      <c r="D21" s="14">
        <f>טבלה1[[#This Row],[מחיר (ליח'')]]*C21</f>
        <v>0</v>
      </c>
    </row>
    <row r="22" spans="1:4" ht="30.6" customHeight="1" x14ac:dyDescent="0.35">
      <c r="A22" s="6" t="s">
        <v>59</v>
      </c>
      <c r="B22" s="10">
        <v>175</v>
      </c>
      <c r="C22" s="10"/>
      <c r="D22" s="10">
        <f>טבלה1[[#This Row],[מחיר (ליח'')]]*C22</f>
        <v>0</v>
      </c>
    </row>
    <row r="23" spans="1:4" s="4" customFormat="1" ht="18" x14ac:dyDescent="0.35">
      <c r="A23" s="6" t="s">
        <v>32</v>
      </c>
      <c r="B23" s="10">
        <v>68</v>
      </c>
      <c r="C23" s="10"/>
      <c r="D23" s="10">
        <f>טבלה1[[#This Row],[מחיר (ליח'')]]*C23</f>
        <v>0</v>
      </c>
    </row>
    <row r="24" spans="1:4" s="4" customFormat="1" ht="18" x14ac:dyDescent="0.35">
      <c r="A24" s="6" t="s">
        <v>33</v>
      </c>
      <c r="B24" s="10">
        <v>95</v>
      </c>
      <c r="C24" s="10"/>
      <c r="D24" s="10">
        <f>טבלה1[[#This Row],[מחיר (ליח'')]]*C24</f>
        <v>0</v>
      </c>
    </row>
    <row r="25" spans="1:4" s="4" customFormat="1" ht="18" x14ac:dyDescent="0.25">
      <c r="A25" s="16" t="s">
        <v>50</v>
      </c>
      <c r="B25" s="14">
        <v>9</v>
      </c>
      <c r="C25" s="14"/>
      <c r="D25" s="14">
        <f>טבלה1[[#This Row],[מחיר (ליח'')]]*C25</f>
        <v>0</v>
      </c>
    </row>
    <row r="26" spans="1:4" s="4" customFormat="1" ht="18" x14ac:dyDescent="0.25">
      <c r="A26" s="16" t="s">
        <v>51</v>
      </c>
      <c r="B26" s="10">
        <v>16</v>
      </c>
      <c r="C26" s="10"/>
      <c r="D26" s="10">
        <f>טבלה1[[#This Row],[מחיר (ליח'')]]*C26</f>
        <v>0</v>
      </c>
    </row>
    <row r="27" spans="1:4" s="4" customFormat="1" ht="18" x14ac:dyDescent="0.25">
      <c r="A27" s="15" t="s">
        <v>52</v>
      </c>
      <c r="B27" s="14">
        <v>16</v>
      </c>
      <c r="C27" s="14"/>
      <c r="D27" s="14">
        <f>טבלה1[[#This Row],[מחיר (ליח'')]]*C27</f>
        <v>0</v>
      </c>
    </row>
    <row r="28" spans="1:4" s="4" customFormat="1" ht="18" x14ac:dyDescent="0.35">
      <c r="A28" s="7" t="s">
        <v>48</v>
      </c>
      <c r="B28" s="10">
        <v>9</v>
      </c>
      <c r="C28" s="10"/>
      <c r="D28" s="10">
        <f>טבלה1[[#This Row],[מחיר (ליח'')]]*C28</f>
        <v>0</v>
      </c>
    </row>
    <row r="29" spans="1:4" ht="18" x14ac:dyDescent="0.35">
      <c r="A29" s="6" t="s">
        <v>53</v>
      </c>
      <c r="B29" s="10">
        <v>12</v>
      </c>
      <c r="C29" s="10"/>
      <c r="D29" s="10">
        <f>טבלה1[[#This Row],[מחיר (ליח'')]]*C29</f>
        <v>0</v>
      </c>
    </row>
    <row r="30" spans="1:4" ht="18" x14ac:dyDescent="0.25">
      <c r="A30" s="16" t="s">
        <v>54</v>
      </c>
      <c r="B30" s="14">
        <v>15</v>
      </c>
      <c r="C30" s="14"/>
      <c r="D30" s="14">
        <f>טבלה1[[#This Row],[מחיר (ליח'')]]*C30</f>
        <v>0</v>
      </c>
    </row>
    <row r="31" spans="1:4" ht="18" x14ac:dyDescent="0.35">
      <c r="A31" s="6" t="s">
        <v>43</v>
      </c>
      <c r="B31" s="14">
        <v>69</v>
      </c>
      <c r="C31" s="14"/>
      <c r="D31" s="14">
        <f>טבלה1[[#This Row],[מחיר (ליח'')]]*C31</f>
        <v>0</v>
      </c>
    </row>
    <row r="32" spans="1:4" ht="18" x14ac:dyDescent="0.35">
      <c r="A32" s="6" t="s">
        <v>42</v>
      </c>
      <c r="B32" s="14">
        <v>69</v>
      </c>
      <c r="C32" s="14"/>
      <c r="D32" s="14">
        <f>טבלה1[[#This Row],[מחיר (ליח'')]]*C32</f>
        <v>0</v>
      </c>
    </row>
    <row r="33" spans="1:4" ht="18" x14ac:dyDescent="0.35">
      <c r="A33" s="6" t="s">
        <v>44</v>
      </c>
      <c r="B33" s="14">
        <v>72</v>
      </c>
      <c r="C33" s="14"/>
      <c r="D33" s="14">
        <f>טבלה1[[#This Row],[מחיר (ליח'')]]*C33</f>
        <v>0</v>
      </c>
    </row>
    <row r="34" spans="1:4" ht="18" x14ac:dyDescent="0.35">
      <c r="A34" s="6" t="s">
        <v>45</v>
      </c>
      <c r="B34" s="14">
        <v>79</v>
      </c>
      <c r="C34" s="14"/>
      <c r="D34" s="14">
        <f>טבלה1[[#This Row],[מחיר (ליח'')]]*C34</f>
        <v>0</v>
      </c>
    </row>
    <row r="35" spans="1:4" ht="18" x14ac:dyDescent="0.25">
      <c r="A35" s="8" t="s">
        <v>41</v>
      </c>
      <c r="B35" s="11"/>
      <c r="C35" s="11"/>
      <c r="D35" s="11">
        <f>טבלה1[[#This Row],[מחיר (ליח'')]]*C35</f>
        <v>0</v>
      </c>
    </row>
    <row r="36" spans="1:4" ht="18" x14ac:dyDescent="0.35">
      <c r="A36" s="7" t="s">
        <v>29</v>
      </c>
      <c r="B36" s="10">
        <v>6</v>
      </c>
      <c r="C36" s="10"/>
      <c r="D36" s="10">
        <f>טבלה1[[#This Row],[מחיר (ליח'')]]*C36</f>
        <v>0</v>
      </c>
    </row>
    <row r="37" spans="1:4" ht="18" x14ac:dyDescent="0.35">
      <c r="A37" s="7" t="s">
        <v>30</v>
      </c>
      <c r="B37" s="10">
        <v>11</v>
      </c>
      <c r="C37" s="10"/>
      <c r="D37" s="10">
        <f>טבלה1[[#This Row],[מחיר (ליח'')]]*C37</f>
        <v>0</v>
      </c>
    </row>
    <row r="38" spans="1:4" ht="18" x14ac:dyDescent="0.35">
      <c r="A38" s="7" t="s">
        <v>34</v>
      </c>
      <c r="B38" s="10">
        <v>7</v>
      </c>
      <c r="C38" s="10"/>
      <c r="D38" s="10">
        <f>טבלה1[[#This Row],[מחיר (ליח'')]]*C38</f>
        <v>0</v>
      </c>
    </row>
    <row r="39" spans="1:4" ht="18" x14ac:dyDescent="0.35">
      <c r="A39" s="7" t="s">
        <v>35</v>
      </c>
      <c r="B39" s="10">
        <v>8</v>
      </c>
      <c r="C39" s="10"/>
      <c r="D39" s="10">
        <f>טבלה1[[#This Row],[מחיר (ליח'')]]*C39</f>
        <v>0</v>
      </c>
    </row>
    <row r="40" spans="1:4" ht="18" x14ac:dyDescent="0.35">
      <c r="A40" s="7" t="s">
        <v>36</v>
      </c>
      <c r="B40" s="10">
        <v>8</v>
      </c>
      <c r="C40" s="10"/>
      <c r="D40" s="10">
        <f>טבלה1[[#This Row],[מחיר (ליח'')]]*C40</f>
        <v>0</v>
      </c>
    </row>
    <row r="41" spans="1:4" ht="18" x14ac:dyDescent="0.25">
      <c r="A41" s="16" t="s">
        <v>61</v>
      </c>
      <c r="B41" s="14">
        <v>12</v>
      </c>
      <c r="C41" s="14"/>
      <c r="D41" s="14">
        <f>טבלה1[[#This Row],[מחיר (ליח'')]]*C41</f>
        <v>0</v>
      </c>
    </row>
    <row r="42" spans="1:4" ht="18" x14ac:dyDescent="0.35">
      <c r="A42" s="7" t="s">
        <v>67</v>
      </c>
      <c r="B42" s="10">
        <v>13</v>
      </c>
      <c r="C42" s="10"/>
      <c r="D42" s="10">
        <f>טבלה1[[#This Row],[מחיר (ליח'')]]*C42</f>
        <v>0</v>
      </c>
    </row>
    <row r="43" spans="1:4" ht="18" x14ac:dyDescent="0.35">
      <c r="A43" s="7" t="s">
        <v>66</v>
      </c>
      <c r="B43" s="10">
        <v>15</v>
      </c>
      <c r="C43" s="10"/>
      <c r="D43" s="10">
        <f>טבלה1[[#This Row],[מחיר (ליח'')]]*C43</f>
        <v>0</v>
      </c>
    </row>
    <row r="44" spans="1:4" ht="18" x14ac:dyDescent="0.35">
      <c r="A44" s="7" t="s">
        <v>37</v>
      </c>
      <c r="B44" s="10">
        <v>15</v>
      </c>
      <c r="C44" s="10"/>
      <c r="D44" s="10">
        <f>טבלה1[[#This Row],[מחיר (ליח'')]]*C44</f>
        <v>0</v>
      </c>
    </row>
    <row r="45" spans="1:4" ht="18" x14ac:dyDescent="0.35">
      <c r="A45" s="7" t="s">
        <v>38</v>
      </c>
      <c r="B45" s="10">
        <v>23</v>
      </c>
      <c r="C45" s="10"/>
      <c r="D45" s="10">
        <f>טבלה1[[#This Row],[מחיר (ליח'')]]*C45</f>
        <v>0</v>
      </c>
    </row>
    <row r="46" spans="1:4" ht="18" x14ac:dyDescent="0.35">
      <c r="A46" s="7" t="s">
        <v>39</v>
      </c>
      <c r="B46" s="10">
        <v>27</v>
      </c>
      <c r="C46" s="10"/>
      <c r="D46" s="10">
        <f>טבלה1[[#This Row],[מחיר (ליח'')]]*C46</f>
        <v>0</v>
      </c>
    </row>
    <row r="47" spans="1:4" ht="18" x14ac:dyDescent="0.35">
      <c r="A47" s="7" t="s">
        <v>18</v>
      </c>
      <c r="B47" s="10">
        <v>8.1999999999999993</v>
      </c>
      <c r="C47" s="10"/>
      <c r="D47" s="10">
        <f>טבלה1[[#This Row],[מחיר (ליח'')]]*C47</f>
        <v>0</v>
      </c>
    </row>
    <row r="48" spans="1:4" ht="18" x14ac:dyDescent="0.35">
      <c r="A48" s="7" t="s">
        <v>17</v>
      </c>
      <c r="B48" s="10">
        <v>8.1999999999999993</v>
      </c>
      <c r="C48" s="10"/>
      <c r="D48" s="10">
        <f>טבלה1[[#This Row],[מחיר (ליח'')]]*C48</f>
        <v>0</v>
      </c>
    </row>
    <row r="49" spans="1:4" ht="18" x14ac:dyDescent="0.35">
      <c r="A49" s="7" t="s">
        <v>19</v>
      </c>
      <c r="B49" s="10">
        <v>8</v>
      </c>
      <c r="C49" s="10"/>
      <c r="D49" s="10">
        <f>טבלה1[[#This Row],[מחיר (ליח'')]]*C49</f>
        <v>0</v>
      </c>
    </row>
    <row r="50" spans="1:4" ht="18" x14ac:dyDescent="0.35">
      <c r="A50" s="7" t="s">
        <v>20</v>
      </c>
      <c r="B50" s="10">
        <v>11</v>
      </c>
      <c r="C50" s="10"/>
      <c r="D50" s="10">
        <f>טבלה1[[#This Row],[מחיר (ליח'')]]*C50</f>
        <v>0</v>
      </c>
    </row>
    <row r="51" spans="1:4" ht="18" x14ac:dyDescent="0.35">
      <c r="A51" s="7" t="s">
        <v>21</v>
      </c>
      <c r="B51" s="10">
        <v>12.7</v>
      </c>
      <c r="C51" s="10"/>
      <c r="D51" s="10">
        <f>טבלה1[[#This Row],[מחיר (ליח'')]]*C51</f>
        <v>0</v>
      </c>
    </row>
    <row r="52" spans="1:4" ht="18" x14ac:dyDescent="0.35">
      <c r="A52" s="7" t="s">
        <v>22</v>
      </c>
      <c r="B52" s="10">
        <v>12</v>
      </c>
      <c r="C52" s="10"/>
      <c r="D52" s="10">
        <f>טבלה1[[#This Row],[מחיר (ליח'')]]*C52</f>
        <v>0</v>
      </c>
    </row>
    <row r="53" spans="1:4" ht="18" x14ac:dyDescent="0.35">
      <c r="A53" s="7" t="s">
        <v>23</v>
      </c>
      <c r="B53" s="10">
        <v>14.4</v>
      </c>
      <c r="C53" s="10"/>
      <c r="D53" s="10">
        <f>טבלה1[[#This Row],[מחיר (ליח'')]]*C53</f>
        <v>0</v>
      </c>
    </row>
    <row r="54" spans="1:4" ht="18" x14ac:dyDescent="0.35">
      <c r="A54" s="7" t="s">
        <v>24</v>
      </c>
      <c r="B54" s="10">
        <v>12.7</v>
      </c>
      <c r="C54" s="10"/>
      <c r="D54" s="10">
        <f>טבלה1[[#This Row],[מחיר (ליח'')]]*C54</f>
        <v>0</v>
      </c>
    </row>
    <row r="55" spans="1:4" ht="18" x14ac:dyDescent="0.35">
      <c r="A55" s="7" t="s">
        <v>68</v>
      </c>
      <c r="B55" s="10">
        <v>15</v>
      </c>
      <c r="C55" s="10"/>
      <c r="D55" s="10">
        <f>טבלה1[[#This Row],[מחיר (ליח'')]]*C55</f>
        <v>0</v>
      </c>
    </row>
    <row r="56" spans="1:4" ht="18" x14ac:dyDescent="0.35">
      <c r="A56" s="7" t="s">
        <v>25</v>
      </c>
      <c r="B56" s="10">
        <v>15</v>
      </c>
      <c r="C56" s="10"/>
      <c r="D56" s="10">
        <f>טבלה1[[#This Row],[מחיר (ליח'')]]*C56</f>
        <v>0</v>
      </c>
    </row>
    <row r="57" spans="1:4" ht="18" x14ac:dyDescent="0.35">
      <c r="A57" s="7" t="s">
        <v>26</v>
      </c>
      <c r="B57" s="10">
        <v>15</v>
      </c>
      <c r="C57" s="10"/>
      <c r="D57" s="10">
        <f>טבלה1[[#This Row],[מחיר (ליח'')]]*C57</f>
        <v>0</v>
      </c>
    </row>
    <row r="58" spans="1:4" ht="18" x14ac:dyDescent="0.35">
      <c r="A58" s="7" t="s">
        <v>27</v>
      </c>
      <c r="B58" s="10">
        <v>15</v>
      </c>
      <c r="C58" s="10"/>
      <c r="D58" s="10">
        <f>טבלה1[[#This Row],[מחיר (ליח'')]]*C58</f>
        <v>0</v>
      </c>
    </row>
    <row r="59" spans="1:4" ht="18" x14ac:dyDescent="0.35">
      <c r="A59" s="7" t="s">
        <v>28</v>
      </c>
      <c r="B59" s="10">
        <v>15</v>
      </c>
      <c r="C59" s="10"/>
      <c r="D59" s="10">
        <f>טבלה1[[#This Row],[מחיר (ליח'')]]*C59</f>
        <v>0</v>
      </c>
    </row>
    <row r="60" spans="1:4" ht="18" x14ac:dyDescent="0.35">
      <c r="A60" s="7" t="s">
        <v>40</v>
      </c>
      <c r="B60" s="10">
        <v>1</v>
      </c>
      <c r="C60" s="10"/>
      <c r="D60" s="10">
        <f>טבלה1[[#This Row],[מחיר (ליח'')]]*C60</f>
        <v>0</v>
      </c>
    </row>
    <row r="61" spans="1:4" ht="18" x14ac:dyDescent="0.25">
      <c r="A61" s="19" t="s">
        <v>63</v>
      </c>
      <c r="B61" s="10">
        <v>7.3</v>
      </c>
      <c r="C61" s="10"/>
      <c r="D61" s="10">
        <f>טבלה1[[#This Row],[מחיר (ליח'')]]*C61</f>
        <v>0</v>
      </c>
    </row>
    <row r="62" spans="1:4" ht="18" x14ac:dyDescent="0.25">
      <c r="A62" s="19" t="s">
        <v>64</v>
      </c>
      <c r="B62" s="10">
        <v>12</v>
      </c>
      <c r="C62" s="10"/>
      <c r="D62" s="10">
        <f>טבלה1[[#This Row],[מחיר (ליח'')]]*C62</f>
        <v>0</v>
      </c>
    </row>
    <row r="63" spans="1:4" ht="18" x14ac:dyDescent="0.25">
      <c r="A63" s="9"/>
      <c r="B63" s="10"/>
      <c r="C63" s="10"/>
      <c r="D63" s="10">
        <f>טבלה1[[#This Row],[מחיר (ליח'')]]*C63</f>
        <v>0</v>
      </c>
    </row>
    <row r="64" spans="1:4" ht="18" x14ac:dyDescent="0.25">
      <c r="A64" s="12"/>
      <c r="B64" s="10"/>
      <c r="C64" s="10"/>
      <c r="D64" s="10">
        <f>טבלה1[[#This Row],[מחיר (ליח'')]]*C64</f>
        <v>0</v>
      </c>
    </row>
    <row r="65" spans="1:4" ht="18" x14ac:dyDescent="0.25">
      <c r="A65" s="9" t="s">
        <v>14</v>
      </c>
      <c r="B65" s="10"/>
      <c r="C65" s="10"/>
      <c r="D65" s="10">
        <f>SUM(D15:D64)</f>
        <v>0</v>
      </c>
    </row>
    <row r="66" spans="1:4" ht="18" x14ac:dyDescent="0.25">
      <c r="A66" s="17" t="s">
        <v>55</v>
      </c>
      <c r="B66" s="14"/>
      <c r="C66" s="14"/>
      <c r="D66" s="14">
        <f>טבלה1[[#This Row],[מחיר (ליח'')]]*C66</f>
        <v>0</v>
      </c>
    </row>
    <row r="67" spans="1:4" ht="55.2" x14ac:dyDescent="0.25">
      <c r="A67" s="23" t="s">
        <v>69</v>
      </c>
      <c r="B67" s="21"/>
      <c r="C67" s="21"/>
      <c r="D67" s="22">
        <f>טבלה1[[#This Row],[מחיר (ליח'')]]*C67</f>
        <v>0</v>
      </c>
    </row>
    <row r="68" spans="1:4" ht="18" x14ac:dyDescent="0.25">
      <c r="A68" s="20" t="s">
        <v>70</v>
      </c>
      <c r="B68" s="21"/>
      <c r="C68" s="21"/>
      <c r="D68" s="22">
        <f>טבלה1[[#This Row],[מחיר (ליח'')]]*C68</f>
        <v>0</v>
      </c>
    </row>
  </sheetData>
  <pageMargins left="0.7" right="0.7" top="0.75" bottom="0.75" header="0.3" footer="0.3"/>
  <pageSetup paperSize="9" scale="48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עדכון</vt:lpstr>
      <vt:lpstr>עדכון!_Hlk98950863</vt:lpstr>
      <vt:lpstr>עדכון!Print_Area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eitan</dc:creator>
  <cp:lastModifiedBy>Moran Lavi</cp:lastModifiedBy>
  <cp:lastPrinted>2023-08-28T06:57:40Z</cp:lastPrinted>
  <dcterms:created xsi:type="dcterms:W3CDTF">2020-06-08T13:58:26Z</dcterms:created>
  <dcterms:modified xsi:type="dcterms:W3CDTF">2026-05-26T09:24:45Z</dcterms:modified>
</cp:coreProperties>
</file>